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4" i="1"/>
  <c r="I14" i="1" l="1"/>
  <c r="F33" i="1" l="1"/>
  <c r="I62" i="1" l="1"/>
  <c r="F35" i="1"/>
  <c r="H34" i="1"/>
  <c r="G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F65" i="1" s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D70" i="1" l="1"/>
  <c r="H70" i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<sst xmlns="http://schemas.openxmlformats.org/spreadsheetml/2006/main" count="74" uniqueCount="74">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</sst>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C81" sqref="C81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20954509</v>
      </c>
      <c r="E14" s="18">
        <v>0</v>
      </c>
      <c r="F14" s="21">
        <f>+E14+D14</f>
        <v>20954509</v>
      </c>
      <c r="G14" s="18">
        <v>6471841.6900000004</v>
      </c>
      <c r="H14" s="18">
        <v>6471841.6900000004</v>
      </c>
      <c r="I14" s="6">
        <f>+H14-D14</f>
        <v>-14482667.309999999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26055561</v>
      </c>
      <c r="E33" s="18">
        <v>0</v>
      </c>
      <c r="F33" s="21">
        <f>+D33+E33</f>
        <v>26055561</v>
      </c>
      <c r="G33" s="18">
        <v>5563270</v>
      </c>
      <c r="H33" s="18">
        <v>5563270</v>
      </c>
      <c r="I33" s="21">
        <f t="shared" ref="I33:I35" si="4">+H33-D33</f>
        <v>-20492291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f>+E35</f>
        <v>0</v>
      </c>
      <c r="F34" s="24">
        <f>+F35</f>
        <v>0</v>
      </c>
      <c r="G34" s="24">
        <f>+G35</f>
        <v>0</v>
      </c>
      <c r="H34" s="24">
        <f>+H35</f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f>+D35+E35</f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47010070</v>
      </c>
      <c r="E40" s="27">
        <f t="shared" ref="E40:H40" si="6">+E36+E34+E33+E27+SUM(E8:E15)</f>
        <v>0</v>
      </c>
      <c r="F40" s="27">
        <f t="shared" si="6"/>
        <v>47010070</v>
      </c>
      <c r="G40" s="27">
        <f t="shared" si="6"/>
        <v>12035111.690000001</v>
      </c>
      <c r="H40" s="27">
        <f t="shared" si="6"/>
        <v>12035111.690000001</v>
      </c>
      <c r="I40" s="27">
        <f>+I36+I34+I33+I27+SUM(I8:I15)</f>
        <v>-34974958.310000002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18">
        <v>0</v>
      </c>
      <c r="G58" s="24">
        <v>0</v>
      </c>
      <c r="H58" s="24">
        <v>0</v>
      </c>
      <c r="I58" s="21">
        <f t="shared" ref="I58" si="9">+H58-D58</f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26055561</v>
      </c>
      <c r="E62" s="18">
        <v>0</v>
      </c>
      <c r="F62" s="24">
        <v>26055561</v>
      </c>
      <c r="G62" s="18">
        <v>4493120</v>
      </c>
      <c r="H62" s="18">
        <v>4493120</v>
      </c>
      <c r="I62" s="21">
        <f t="shared" ref="I62" si="11">+H62-D62</f>
        <v>-21562441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26055561</v>
      </c>
      <c r="E65" s="25">
        <f t="shared" ref="E65:I65" si="12">+E63+E62+E59+E54+E45</f>
        <v>0</v>
      </c>
      <c r="F65" s="25">
        <f t="shared" si="12"/>
        <v>26055561</v>
      </c>
      <c r="G65" s="25">
        <f t="shared" si="12"/>
        <v>4493120</v>
      </c>
      <c r="H65" s="25">
        <f t="shared" si="12"/>
        <v>4493120</v>
      </c>
      <c r="I65" s="25">
        <f t="shared" si="12"/>
        <v>-21562441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73065631</v>
      </c>
      <c r="E70" s="25">
        <f>+E40+E65+E67</f>
        <v>0</v>
      </c>
      <c r="F70" s="25">
        <f t="shared" ref="F70:I70" si="14">+F40+F65+F67</f>
        <v>73065631</v>
      </c>
      <c r="G70" s="25">
        <f t="shared" si="14"/>
        <v>16528231.690000001</v>
      </c>
      <c r="H70" s="25">
        <f t="shared" si="14"/>
        <v>16528231.690000001</v>
      </c>
      <c r="I70" s="25">
        <f t="shared" si="14"/>
        <v>-56537399.310000002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2020-10-14T17:58:44Z</dcterms:modified>
</cp:coreProperties>
</file>